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cie/Downloads/"/>
    </mc:Choice>
  </mc:AlternateContent>
  <xr:revisionPtr revIDLastSave="0" documentId="8_{A2840C70-D6D3-9F4C-847E-F3FB76B5D13D}" xr6:coauthVersionLast="47" xr6:coauthVersionMax="47" xr10:uidLastSave="{00000000-0000-0000-0000-000000000000}"/>
  <bookViews>
    <workbookView xWindow="0" yWindow="500" windowWidth="28800" windowHeight="1592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E23" i="1"/>
  <c r="E28" i="1"/>
  <c r="E39" i="1"/>
  <c r="E12" i="1"/>
  <c r="E13" i="1"/>
  <c r="E14" i="1"/>
  <c r="E15" i="1"/>
  <c r="E16" i="1"/>
  <c r="E17" i="1"/>
  <c r="E18" i="1"/>
  <c r="E19" i="1"/>
  <c r="E20" i="1"/>
  <c r="E21" i="1"/>
  <c r="E22" i="1"/>
  <c r="E24" i="1"/>
  <c r="E25" i="1"/>
  <c r="E26" i="1"/>
  <c r="E27" i="1"/>
  <c r="E29" i="1"/>
  <c r="E30" i="1"/>
  <c r="E31" i="1"/>
  <c r="E32" i="1"/>
  <c r="E33" i="1"/>
  <c r="E34" i="1"/>
  <c r="B35" i="1"/>
  <c r="E36" i="1"/>
  <c r="E37" i="1"/>
  <c r="E38" i="1"/>
  <c r="E40" i="1"/>
  <c r="E41" i="1"/>
  <c r="E42" i="1"/>
  <c r="E11" i="1"/>
  <c r="E43" i="1" l="1"/>
</calcChain>
</file>

<file path=xl/sharedStrings.xml><?xml version="1.0" encoding="utf-8"?>
<sst xmlns="http://schemas.openxmlformats.org/spreadsheetml/2006/main" count="37" uniqueCount="37">
  <si>
    <t>PRODUITS</t>
  </si>
  <si>
    <t>PU TTC</t>
  </si>
  <si>
    <t>TOTAL TTC</t>
  </si>
  <si>
    <t>Petits pâtés (10 pièces)</t>
  </si>
  <si>
    <t>Grand pâté pour 4 / 5 personnes</t>
  </si>
  <si>
    <t>Pâtés pour 3 personnes (2 pièces)</t>
  </si>
  <si>
    <t>Pâté apéritif</t>
  </si>
  <si>
    <t>Tourtes viande pour 3 personnes (2 pièces)</t>
  </si>
  <si>
    <t>Tourtes viande pour 6 personnes (2 pièces)</t>
  </si>
  <si>
    <t>Tourte viande pour 3 personnes avec migaine</t>
  </si>
  <si>
    <t>Tourte viande pour 6 personnes avec migaine</t>
  </si>
  <si>
    <t>Tourtes individuelles avec migaine (4 pièces)</t>
  </si>
  <si>
    <t>Pâtés au poulet (5 pièces)</t>
  </si>
  <si>
    <t>Feuilletés au jambon (10 pièces)</t>
  </si>
  <si>
    <t>Tartelettes végétariennes (5 pièces)</t>
  </si>
  <si>
    <t>Réductions salées (50 pièces)</t>
  </si>
  <si>
    <t>Coquilles de Saint-Jacques (4 pièces)</t>
  </si>
  <si>
    <t>Tourte canard pour 4 personnes</t>
  </si>
  <si>
    <t>Feuilleté au saumon pour 4 personnes</t>
  </si>
  <si>
    <t>Paniers escargots de Bourgogne (4 pièces)</t>
  </si>
  <si>
    <t>Paniers cuisses de grenouilles (4 pièces)</t>
  </si>
  <si>
    <t>Pâte à tarte prête à dérouler (2 pièces)</t>
  </si>
  <si>
    <t>1 kg de pâte feuilletée (4 x 250g)</t>
  </si>
  <si>
    <t>Pâte feuilletée fraîche sur commande</t>
  </si>
  <si>
    <t>Chaussons aux pommes (10 pièces)</t>
  </si>
  <si>
    <t>Brioche pur beurre</t>
  </si>
  <si>
    <t>Tartelettes framboise (4 pièces)</t>
  </si>
  <si>
    <t>Galette des rois pour 6 personnes (15déc - 15janv)</t>
  </si>
  <si>
    <t>Croissants (10 pièces)</t>
  </si>
  <si>
    <t>Pains au chocolat (10 pièces)</t>
  </si>
  <si>
    <t>TOTAL</t>
  </si>
  <si>
    <t>Tartes provençales ∅ 28 cm (2 pièces)</t>
  </si>
  <si>
    <t>Tartes provençales ∅ 20 cm (4 pièces)</t>
  </si>
  <si>
    <t>Quantités</t>
  </si>
  <si>
    <t>Bavarois à la mirabelle (4 pièces)</t>
  </si>
  <si>
    <t>Feuilletés au saumon (4 pièces)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</si>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</sst>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_);[Red]\(#,##0.00\ &quot;€&quot;\)"/>
  </numFmts>
  <fonts count="5" x14ac:knownFonts="1">
    <font>
      <sz val="12"/>
      <color theme="1"/>
      <name val="Calibri"/>
      <family val="2"/>
      <scheme val="minor"/>
    </font>
    <font>
      <sz val="10"/>
      <color theme="1"/>
      <name val="Open Sans Light"/>
      <family val="2"/>
    </font>
    <font>
      <sz val="10"/>
      <color theme="1"/>
      <name val="Calibri"/>
      <family val="2"/>
      <scheme val="minor"/>
    </font>
    <font>
      <sz val="11"/>
      <color theme="1"/>
      <name val="Open Sans Light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CC89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0" borderId="1" xfId="0" applyBorder="1"/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4" xfId="0" applyFont="1" applyBorder="1"/>
    <xf numFmtId="8" fontId="1" fillId="0" borderId="4" xfId="0" applyNumberFormat="1" applyFont="1" applyBorder="1"/>
    <xf numFmtId="0" fontId="1" fillId="0" borderId="5" xfId="0" applyFont="1" applyBorder="1"/>
    <xf numFmtId="8" fontId="1" fillId="0" borderId="5" xfId="0" applyNumberFormat="1" applyFont="1" applyBorder="1"/>
    <xf numFmtId="0" fontId="1" fillId="0" borderId="0" xfId="0" applyFont="1"/>
    <xf numFmtId="8" fontId="1" fillId="3" borderId="5" xfId="0" applyNumberFormat="1" applyFont="1" applyFill="1" applyBorder="1"/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5" xfId="0" applyFont="1" applyBorder="1" applyProtection="1"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 applyProtection="1">
      <alignment horizontal="left"/>
      <protection locked="0"/>
    </xf>
    <xf numFmtId="0" fontId="0" fillId="0" borderId="0" xfId="0" applyProtection="1">
      <protection locked="0"/>
    </xf>
    <xf numFmtId="8" fontId="1" fillId="0" borderId="0" xfId="0" applyNumberFormat="1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8" fontId="1" fillId="0" borderId="7" xfId="0" applyNumberFormat="1" applyFont="1" applyBorder="1" applyAlignment="1">
      <alignment horizontal="center"/>
    </xf>
    <xf numFmtId="8" fontId="1" fillId="0" borderId="8" xfId="0" applyNumberFormat="1" applyFont="1" applyBorder="1" applyAlignment="1">
      <alignment horizontal="center"/>
    </xf>
    <xf numFmtId="8" fontId="1" fillId="0" borderId="9" xfId="0" applyNumberFormat="1" applyFont="1" applyBorder="1" applyAlignment="1">
      <alignment horizontal="center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1612900</xdr:colOff>
      <xdr:row>1</xdr:row>
      <xdr:rowOff>25400</xdr:rowOff>
    </xdr:from>
    <xdr:to>
      <xdr:col>2</xdr:col>
      <xdr:colOff>127000</xdr:colOff>
      <xdr:row>6</xdr:row>
      <xdr:rowOff>38100</xdr:rowOff>
    </xdr:to>
    <xdr:pic>
      <xdr:nvPicPr>
        <xdr:cNvPr id="1035" name="Image 9">
          <a:extLst>
            <a:ext uri="{FF2B5EF4-FFF2-40B4-BE49-F238E27FC236}">
              <a16:creationId xmlns:a16="http://schemas.microsoft.com/office/drawing/2014/main" id="{D7977E39-4785-0CFB-A1E5-C61B812AF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0" t="3978" r="4794" b="6413"/>
        <a:stretch>
          <a:fillRect/>
        </a:stretch>
      </xdr:blipFill>
      <xdr:spPr bwMode="auto">
        <a:xfrm>
          <a:off x="2057400" y="25400"/>
          <a:ext cx="22098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341880</xdr:colOff>
      <xdr:row>1</xdr:row>
      <xdr:rowOff>71730</xdr:rowOff>
    </xdr:from>
    <xdr:to>
      <xdr:col>5</xdr:col>
      <xdr:colOff>13235</xdr:colOff>
      <xdr:row>7</xdr:row>
      <xdr:rowOff>30091</xdr:rowOff>
    </xdr:to>
    <xdr:sp macro="" textlink="">
      <xdr:nvSpPr>
        <xdr:cNvPr id="11" name="Rectangle : coins arrondis 10">
          <a:extLst>
            <a:ext uri="{FF2B5EF4-FFF2-40B4-BE49-F238E27FC236}">
              <a16:creationId xmlns:a16="http://schemas.microsoft.com/office/drawing/2014/main" id="{ECFEC884-4604-8C18-A4A9-D72054402836}"/>
            </a:ext>
          </a:extLst>
        </xdr:cNvPr>
        <xdr:cNvSpPr/>
      </xdr:nvSpPr>
      <xdr:spPr>
        <a:xfrm>
          <a:off x="4429982" y="182971"/>
          <a:ext cx="2220625" cy="1052229"/>
        </a:xfrm>
        <a:prstGeom prst="roundRect">
          <a:avLst/>
        </a:prstGeom>
        <a:noFill/>
        <a:ln w="38100">
          <a:solidFill>
            <a:srgbClr val="9831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 editAs="oneCell">
    <xdr:from>
      <xdr:col>2</xdr:col>
      <xdr:colOff>457200</xdr:colOff>
      <xdr:row>2</xdr:row>
      <xdr:rowOff>38100</xdr:rowOff>
    </xdr:from>
    <xdr:to>
      <xdr:col>2</xdr:col>
      <xdr:colOff>812800</xdr:colOff>
      <xdr:row>7</xdr:row>
      <xdr:rowOff>1678</xdr:rowOff>
    </xdr:to>
    <xdr:pic>
      <xdr:nvPicPr>
        <xdr:cNvPr id="1037" name="Image 11" descr="Une image contenant logo&#10;&#10;Description générée automatiquement">
          <a:extLst>
            <a:ext uri="{FF2B5EF4-FFF2-40B4-BE49-F238E27FC236}">
              <a16:creationId xmlns:a16="http://schemas.microsoft.com/office/drawing/2014/main" id="{8A4E8949-DC31-4098-B7EF-58772232E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564"/>
        <a:stretch>
          <a:fillRect/>
        </a:stretch>
      </xdr:blipFill>
      <xdr:spPr bwMode="auto">
        <a:xfrm>
          <a:off x="4597400" y="114300"/>
          <a:ext cx="35560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1460500</xdr:colOff>
      <xdr:row>6</xdr:row>
      <xdr:rowOff>139700</xdr:rowOff>
    </xdr:from>
    <xdr:to>
      <xdr:col>2</xdr:col>
      <xdr:colOff>101600</xdr:colOff>
      <xdr:row>7</xdr:row>
      <xdr:rowOff>228600</xdr:rowOff>
    </xdr:to>
    <xdr:pic>
      <xdr:nvPicPr>
        <xdr:cNvPr id="1038" name="Image 12">
          <a:extLst>
            <a:ext uri="{FF2B5EF4-FFF2-40B4-BE49-F238E27FC236}">
              <a16:creationId xmlns:a16="http://schemas.microsoft.com/office/drawing/2014/main" id="{43641AD0-B8FA-A539-8224-A215B5DD1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670" t="-23026" r="-2"/>
        <a:stretch>
          <a:fillRect/>
        </a:stretch>
      </xdr:blipFill>
      <xdr:spPr bwMode="auto">
        <a:xfrm>
          <a:off x="1905000" y="1028700"/>
          <a:ext cx="23368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1</xdr:col>
      <xdr:colOff>3484245</xdr:colOff>
      <xdr:row>45</xdr:row>
      <xdr:rowOff>99647</xdr:rowOff>
    </xdr:to>
    <xdr:sp macro="" textlink="">
      <xdr:nvSpPr>
        <xdr:cNvPr id="14" name="Zone de texte 26">
          <a:extLst>
            <a:ext uri="{FF2B5EF4-FFF2-40B4-BE49-F238E27FC236}">
              <a16:creationId xmlns:a16="http://schemas.microsoft.com/office/drawing/2014/main" id="{0494BE38-BD0C-0CAE-9250-6D09FC68DEC7}"/>
            </a:ext>
          </a:extLst>
        </xdr:cNvPr>
        <xdr:cNvSpPr txBox="1"/>
      </xdr:nvSpPr>
      <xdr:spPr>
        <a:xfrm>
          <a:off x="449385" y="9759462"/>
          <a:ext cx="3484245" cy="3048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1400"/>
            </a:lnSpc>
          </a:pPr>
          <a:r>
            <a:rPr lang="fr-FR" sz="1100" kern="0">
              <a:solidFill>
                <a:srgbClr val="000000"/>
              </a:solidFill>
              <a:effectLst/>
              <a:latin typeface="Open Sans Light" panose="020B0306030504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Bon de commande à envoyer à ldargent@orange.fr</a:t>
          </a:r>
          <a:endParaRPr lang="fr-FR" sz="12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500"/>
            </a:lnSpc>
          </a:pPr>
          <a:r>
            <a:rPr lang="fr-FR" sz="1200" kern="100">
              <a:solidFill>
                <a:srgbClr val="000000"/>
              </a:solidFill>
              <a:effectLst/>
              <a:latin typeface="Open Sans Light" panose="020B0306030504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fr-FR" sz="12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88900</xdr:colOff>
      <xdr:row>44</xdr:row>
      <xdr:rowOff>76200</xdr:rowOff>
    </xdr:from>
    <xdr:to>
      <xdr:col>2</xdr:col>
      <xdr:colOff>508000</xdr:colOff>
      <xdr:row>45</xdr:row>
      <xdr:rowOff>1006</xdr:rowOff>
    </xdr:to>
    <xdr:pic>
      <xdr:nvPicPr>
        <xdr:cNvPr id="1040" name="Image 14" descr="Une image contenant logo&#10;&#10;Description générée automatiquement">
          <a:extLst>
            <a:ext uri="{FF2B5EF4-FFF2-40B4-BE49-F238E27FC236}">
              <a16:creationId xmlns:a16="http://schemas.microsoft.com/office/drawing/2014/main" id="{59E74C24-A011-B568-33F8-9D0C5B60A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9537700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101600</xdr:colOff>
      <xdr:row>45</xdr:row>
      <xdr:rowOff>25400</xdr:rowOff>
    </xdr:from>
    <xdr:to>
      <xdr:col>2</xdr:col>
      <xdr:colOff>787400</xdr:colOff>
      <xdr:row>46</xdr:row>
      <xdr:rowOff>3628</xdr:rowOff>
    </xdr:to>
    <xdr:pic>
      <xdr:nvPicPr>
        <xdr:cNvPr id="1041" name="Image 15" descr="Une image contenant texte, clipart&#10;&#10;Description générée automatiquement">
          <a:extLst>
            <a:ext uri="{FF2B5EF4-FFF2-40B4-BE49-F238E27FC236}">
              <a16:creationId xmlns:a16="http://schemas.microsoft.com/office/drawing/2014/main" id="{4309D554-0475-C7C3-5185-F075968CB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1800" y="9715500"/>
          <a:ext cx="6858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12700</xdr:colOff>
      <xdr:row>34</xdr:row>
      <xdr:rowOff>12700</xdr:rowOff>
    </xdr:from>
    <xdr:to>
      <xdr:col>1</xdr:col>
      <xdr:colOff>889000</xdr:colOff>
      <xdr:row>34</xdr:row>
      <xdr:rowOff>203200</xdr:rowOff>
    </xdr:to>
    <xdr:pic>
      <xdr:nvPicPr>
        <xdr:cNvPr id="1042" name="Image 16" descr="Une image contenant texte, clipart&#10;&#10;Description générée automatiquement">
          <a:extLst>
            <a:ext uri="{FF2B5EF4-FFF2-40B4-BE49-F238E27FC236}">
              <a16:creationId xmlns:a16="http://schemas.microsoft.com/office/drawing/2014/main" id="{544DE94A-EBE1-A4C9-D63A-96FC47AC5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099300"/>
          <a:ext cx="876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25400</xdr:colOff>
      <xdr:row>9</xdr:row>
      <xdr:rowOff>12700</xdr:rowOff>
    </xdr:from>
    <xdr:to>
      <xdr:col>1</xdr:col>
      <xdr:colOff>711200</xdr:colOff>
      <xdr:row>9</xdr:row>
      <xdr:rowOff>190500</xdr:rowOff>
    </xdr:to>
    <xdr:pic>
      <xdr:nvPicPr>
        <xdr:cNvPr id="1043" name="Image 17" descr="Une image contenant texte, clipart&#10;&#10;Description générée automatiquement">
          <a:extLst>
            <a:ext uri="{FF2B5EF4-FFF2-40B4-BE49-F238E27FC236}">
              <a16:creationId xmlns:a16="http://schemas.microsoft.com/office/drawing/2014/main" id="{4AE71B03-2323-A543-E7EE-1098EEEE5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" y="1714500"/>
          <a:ext cx="6858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393700</xdr:colOff>
      <xdr:row>2</xdr:row>
      <xdr:rowOff>12700</xdr:rowOff>
    </xdr:from>
    <xdr:to>
      <xdr:col>1</xdr:col>
      <xdr:colOff>1554221</xdr:colOff>
      <xdr:row>8</xdr:row>
      <xdr:rowOff>12699</xdr:rowOff>
    </xdr:to>
    <xdr:pic>
      <xdr:nvPicPr>
        <xdr:cNvPr id="1044" name="Image 4">
          <a:extLst>
            <a:ext uri="{FF2B5EF4-FFF2-40B4-BE49-F238E27FC236}">
              <a16:creationId xmlns:a16="http://schemas.microsoft.com/office/drawing/2014/main" id="{6BB7F3E9-B938-5378-56DB-49F251127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88900"/>
          <a:ext cx="15494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showGridLines="0" tabSelected="1" showWhiteSpace="0" zoomScale="137" zoomScaleNormal="97" zoomScalePageLayoutView="125" workbookViewId="0">
      <selection activeCell="D46" sqref="D46"/>
    </sheetView>
  </sheetViews>
  <sheetFormatPr baseColWidth="10" defaultRowHeight="16" x14ac:dyDescent="0.2"/>
  <cols>
    <col min="1" max="1" width="5.1640625" customWidth="1"/>
    <col min="2" max="2" width="48.5" customWidth="1"/>
    <col min="4" max="4" width="11.83203125" bestFit="1" customWidth="1"/>
    <col min="6" max="6" width="5.83203125" customWidth="1"/>
  </cols>
  <sheetData>
    <row r="1" spans="1:6" ht="9" customHeight="1" x14ac:dyDescent="0.2"/>
    <row r="2" spans="1:6" ht="6" customHeight="1" x14ac:dyDescent="0.2">
      <c r="A2" s="1"/>
      <c r="B2" s="1"/>
      <c r="C2" s="1"/>
      <c r="D2" s="1"/>
      <c r="E2" s="1"/>
      <c r="F2" s="1"/>
    </row>
    <row r="3" spans="1:6" x14ac:dyDescent="0.2">
      <c r="A3" s="1"/>
      <c r="B3" s="1"/>
      <c r="C3" s="12"/>
      <c r="D3" s="27" t="s">
        <v>36</v>
      </c>
      <c r="E3" s="27"/>
      <c r="F3" s="1"/>
    </row>
    <row r="4" spans="1:6" x14ac:dyDescent="0.2">
      <c r="A4" s="1"/>
      <c r="B4" s="1"/>
      <c r="C4" s="13"/>
      <c r="D4" s="28"/>
      <c r="E4" s="28"/>
      <c r="F4" s="1"/>
    </row>
    <row r="5" spans="1:6" x14ac:dyDescent="0.2">
      <c r="A5" s="1"/>
      <c r="B5" s="1"/>
      <c r="C5" s="13"/>
      <c r="D5" s="28"/>
      <c r="E5" s="28"/>
      <c r="F5" s="1"/>
    </row>
    <row r="6" spans="1:6" x14ac:dyDescent="0.2">
      <c r="A6" s="1"/>
      <c r="B6" s="1"/>
      <c r="C6" s="14"/>
      <c r="D6" s="27"/>
      <c r="E6" s="27"/>
      <c r="F6" s="1"/>
    </row>
    <row r="7" spans="1:6" x14ac:dyDescent="0.2">
      <c r="A7" s="1"/>
      <c r="B7" s="1"/>
      <c r="C7" s="14"/>
      <c r="D7" s="27"/>
      <c r="E7" s="27"/>
      <c r="F7" s="1"/>
    </row>
    <row r="8" spans="1:6" ht="31" customHeight="1" x14ac:dyDescent="0.2">
      <c r="A8" s="29"/>
      <c r="B8" s="29"/>
      <c r="C8" s="29"/>
      <c r="D8" s="29"/>
      <c r="E8" s="29"/>
      <c r="F8" s="29"/>
    </row>
    <row r="9" spans="1:6" ht="17" x14ac:dyDescent="0.25">
      <c r="B9" s="3" t="s">
        <v>0</v>
      </c>
      <c r="C9" s="4" t="s">
        <v>33</v>
      </c>
      <c r="D9" s="5" t="s">
        <v>1</v>
      </c>
      <c r="E9" s="5" t="s">
        <v>2</v>
      </c>
    </row>
    <row r="10" spans="1:6" x14ac:dyDescent="0.2">
      <c r="A10" s="2"/>
      <c r="B10" s="21"/>
      <c r="C10" s="22"/>
      <c r="D10" s="22"/>
      <c r="E10" s="23"/>
    </row>
    <row r="11" spans="1:6" ht="17" x14ac:dyDescent="0.25">
      <c r="B11" s="6" t="s">
        <v>3</v>
      </c>
      <c r="C11" s="16"/>
      <c r="D11" s="7">
        <v>21.5</v>
      </c>
      <c r="E11" s="7" t="str">
        <f>IF(C11&gt;0,$C11*$D11,"")</f>
        <v/>
      </c>
    </row>
    <row r="12" spans="1:6" ht="17" x14ac:dyDescent="0.25">
      <c r="B12" s="8" t="s">
        <v>4</v>
      </c>
      <c r="C12" s="17"/>
      <c r="D12" s="9">
        <v>11.4</v>
      </c>
      <c r="E12" s="9" t="str">
        <f t="shared" ref="E12:E42" si="0">IF(C12&gt;0,$C12*$D12,"")</f>
        <v/>
      </c>
    </row>
    <row r="13" spans="1:6" ht="17" x14ac:dyDescent="0.25">
      <c r="B13" s="8" t="s">
        <v>5</v>
      </c>
      <c r="C13" s="17"/>
      <c r="D13" s="9">
        <v>15.7</v>
      </c>
      <c r="E13" s="9" t="str">
        <f t="shared" si="0"/>
        <v/>
      </c>
    </row>
    <row r="14" spans="1:6" ht="17" x14ac:dyDescent="0.25">
      <c r="B14" s="8" t="s">
        <v>6</v>
      </c>
      <c r="C14" s="17"/>
      <c r="D14" s="9">
        <v>7</v>
      </c>
      <c r="E14" s="9" t="str">
        <f t="shared" si="0"/>
        <v/>
      </c>
    </row>
    <row r="15" spans="1:6" ht="17" x14ac:dyDescent="0.25">
      <c r="B15" s="8" t="s">
        <v>7</v>
      </c>
      <c r="C15" s="17"/>
      <c r="D15" s="9">
        <v>12.2</v>
      </c>
      <c r="E15" s="9" t="str">
        <f t="shared" si="0"/>
        <v/>
      </c>
    </row>
    <row r="16" spans="1:6" ht="17" x14ac:dyDescent="0.25">
      <c r="B16" s="8" t="s">
        <v>8</v>
      </c>
      <c r="C16" s="17"/>
      <c r="D16" s="9">
        <v>21.4</v>
      </c>
      <c r="E16" s="9" t="str">
        <f t="shared" si="0"/>
        <v/>
      </c>
    </row>
    <row r="17" spans="2:5" ht="17" x14ac:dyDescent="0.25">
      <c r="B17" s="8" t="s">
        <v>9</v>
      </c>
      <c r="C17" s="17"/>
      <c r="D17" s="9">
        <v>10.8</v>
      </c>
      <c r="E17" s="9" t="str">
        <f t="shared" si="0"/>
        <v/>
      </c>
    </row>
    <row r="18" spans="2:5" ht="17" x14ac:dyDescent="0.25">
      <c r="B18" s="8" t="s">
        <v>10</v>
      </c>
      <c r="C18" s="17"/>
      <c r="D18" s="9">
        <v>16.399999999999999</v>
      </c>
      <c r="E18" s="9" t="str">
        <f t="shared" si="0"/>
        <v/>
      </c>
    </row>
    <row r="19" spans="2:5" ht="17" x14ac:dyDescent="0.25">
      <c r="B19" s="8" t="s">
        <v>11</v>
      </c>
      <c r="C19" s="17"/>
      <c r="D19" s="9">
        <v>12</v>
      </c>
      <c r="E19" s="9" t="str">
        <f t="shared" si="0"/>
        <v/>
      </c>
    </row>
    <row r="20" spans="2:5" ht="17" x14ac:dyDescent="0.25">
      <c r="B20" s="8" t="s">
        <v>12</v>
      </c>
      <c r="C20" s="17"/>
      <c r="D20" s="9">
        <v>13.4</v>
      </c>
      <c r="E20" s="9" t="str">
        <f t="shared" si="0"/>
        <v/>
      </c>
    </row>
    <row r="21" spans="2:5" ht="17" x14ac:dyDescent="0.25">
      <c r="B21" s="8" t="s">
        <v>13</v>
      </c>
      <c r="C21" s="17"/>
      <c r="D21" s="9">
        <v>20.6</v>
      </c>
      <c r="E21" s="9" t="str">
        <f t="shared" si="0"/>
        <v/>
      </c>
    </row>
    <row r="22" spans="2:5" ht="17" x14ac:dyDescent="0.25">
      <c r="B22" s="8" t="s">
        <v>14</v>
      </c>
      <c r="C22" s="17"/>
      <c r="D22" s="9">
        <v>9.9</v>
      </c>
      <c r="E22" s="9" t="str">
        <f t="shared" si="0"/>
        <v/>
      </c>
    </row>
    <row r="23" spans="2:5" ht="17" x14ac:dyDescent="0.25">
      <c r="B23" s="8" t="s">
        <v>31</v>
      </c>
      <c r="C23" s="17"/>
      <c r="D23" s="9">
        <v>14</v>
      </c>
      <c r="E23" s="9" t="str">
        <f>IF(C23&gt;0,$C23*$D23,"")</f>
        <v/>
      </c>
    </row>
    <row r="24" spans="2:5" ht="17" x14ac:dyDescent="0.25">
      <c r="B24" s="8" t="s">
        <v>32</v>
      </c>
      <c r="C24" s="17"/>
      <c r="D24" s="9">
        <v>14</v>
      </c>
      <c r="E24" s="9" t="str">
        <f t="shared" si="0"/>
        <v/>
      </c>
    </row>
    <row r="25" spans="2:5" ht="17" x14ac:dyDescent="0.25">
      <c r="B25" s="8" t="s">
        <v>15</v>
      </c>
      <c r="C25" s="17"/>
      <c r="D25" s="9">
        <v>18.7</v>
      </c>
      <c r="E25" s="9" t="str">
        <f t="shared" si="0"/>
        <v/>
      </c>
    </row>
    <row r="26" spans="2:5" ht="17" x14ac:dyDescent="0.25">
      <c r="B26" s="8" t="s">
        <v>16</v>
      </c>
      <c r="C26" s="17"/>
      <c r="D26" s="9">
        <v>17.5</v>
      </c>
      <c r="E26" s="9" t="str">
        <f t="shared" si="0"/>
        <v/>
      </c>
    </row>
    <row r="27" spans="2:5" ht="17" x14ac:dyDescent="0.25">
      <c r="B27" s="8" t="s">
        <v>17</v>
      </c>
      <c r="C27" s="17"/>
      <c r="D27" s="9">
        <v>18.5</v>
      </c>
      <c r="E27" s="9" t="str">
        <f t="shared" si="0"/>
        <v/>
      </c>
    </row>
    <row r="28" spans="2:5" ht="17" x14ac:dyDescent="0.25">
      <c r="B28" s="8" t="s">
        <v>35</v>
      </c>
      <c r="C28" s="17"/>
      <c r="D28" s="9">
        <v>19.899999999999999</v>
      </c>
      <c r="E28" s="9" t="str">
        <f t="shared" si="0"/>
        <v/>
      </c>
    </row>
    <row r="29" spans="2:5" ht="17" x14ac:dyDescent="0.25">
      <c r="B29" s="8" t="s">
        <v>18</v>
      </c>
      <c r="C29" s="17"/>
      <c r="D29" s="9">
        <v>19.899999999999999</v>
      </c>
      <c r="E29" s="9" t="str">
        <f t="shared" si="0"/>
        <v/>
      </c>
    </row>
    <row r="30" spans="2:5" ht="17" x14ac:dyDescent="0.25">
      <c r="B30" s="8" t="s">
        <v>19</v>
      </c>
      <c r="C30" s="17"/>
      <c r="D30" s="9">
        <v>15.2</v>
      </c>
      <c r="E30" s="9" t="str">
        <f t="shared" si="0"/>
        <v/>
      </c>
    </row>
    <row r="31" spans="2:5" ht="17" x14ac:dyDescent="0.25">
      <c r="B31" s="8" t="s">
        <v>20</v>
      </c>
      <c r="C31" s="17"/>
      <c r="D31" s="9">
        <v>15.2</v>
      </c>
      <c r="E31" s="9" t="str">
        <f t="shared" si="0"/>
        <v/>
      </c>
    </row>
    <row r="32" spans="2:5" ht="17" x14ac:dyDescent="0.25">
      <c r="B32" s="8" t="s">
        <v>21</v>
      </c>
      <c r="C32" s="17"/>
      <c r="D32" s="9">
        <v>3.5</v>
      </c>
      <c r="E32" s="9" t="str">
        <f t="shared" si="0"/>
        <v/>
      </c>
    </row>
    <row r="33" spans="2:5" ht="17" x14ac:dyDescent="0.25">
      <c r="B33" s="8" t="s">
        <v>22</v>
      </c>
      <c r="C33" s="17"/>
      <c r="D33" s="9">
        <v>7</v>
      </c>
      <c r="E33" s="9" t="str">
        <f t="shared" si="0"/>
        <v/>
      </c>
    </row>
    <row r="34" spans="2:5" ht="17" x14ac:dyDescent="0.25">
      <c r="B34" s="8" t="s">
        <v>23</v>
      </c>
      <c r="C34" s="17"/>
      <c r="D34" s="9">
        <v>7</v>
      </c>
      <c r="E34" s="9" t="str">
        <f t="shared" si="0"/>
        <v/>
      </c>
    </row>
    <row r="35" spans="2:5" ht="17" x14ac:dyDescent="0.25">
      <c r="B35" s="24" t="str">
        <f>IF(C35&gt;0,$C35*$D35,"")</f>
        <v/>
      </c>
      <c r="C35" s="25"/>
      <c r="D35" s="25"/>
      <c r="E35" s="26"/>
    </row>
    <row r="36" spans="2:5" ht="17" x14ac:dyDescent="0.25">
      <c r="B36" s="8" t="s">
        <v>24</v>
      </c>
      <c r="C36" s="15"/>
      <c r="D36" s="9">
        <v>9.4</v>
      </c>
      <c r="E36" s="9" t="str">
        <f t="shared" si="0"/>
        <v/>
      </c>
    </row>
    <row r="37" spans="2:5" ht="17" x14ac:dyDescent="0.25">
      <c r="B37" s="8" t="s">
        <v>25</v>
      </c>
      <c r="C37" s="15"/>
      <c r="D37" s="9">
        <v>10</v>
      </c>
      <c r="E37" s="9" t="str">
        <f t="shared" si="0"/>
        <v/>
      </c>
    </row>
    <row r="38" spans="2:5" ht="17" x14ac:dyDescent="0.25">
      <c r="B38" s="8" t="s">
        <v>26</v>
      </c>
      <c r="C38" s="15"/>
      <c r="D38" s="9">
        <v>11</v>
      </c>
      <c r="E38" s="9" t="str">
        <f t="shared" si="0"/>
        <v/>
      </c>
    </row>
    <row r="39" spans="2:5" ht="17" x14ac:dyDescent="0.25">
      <c r="B39" s="8" t="s">
        <v>34</v>
      </c>
      <c r="C39" s="15"/>
      <c r="D39" s="9">
        <v>16.8</v>
      </c>
      <c r="E39" s="9" t="str">
        <f t="shared" si="0"/>
        <v/>
      </c>
    </row>
    <row r="40" spans="2:5" ht="17" x14ac:dyDescent="0.25">
      <c r="B40" s="8" t="s">
        <v>27</v>
      </c>
      <c r="C40" s="15"/>
      <c r="D40" s="9">
        <v>10.5</v>
      </c>
      <c r="E40" s="9" t="str">
        <f t="shared" si="0"/>
        <v/>
      </c>
    </row>
    <row r="41" spans="2:5" ht="17" x14ac:dyDescent="0.25">
      <c r="B41" s="8" t="s">
        <v>28</v>
      </c>
      <c r="C41" s="15"/>
      <c r="D41" s="9">
        <v>8.6</v>
      </c>
      <c r="E41" s="9" t="str">
        <f t="shared" si="0"/>
        <v/>
      </c>
    </row>
    <row r="42" spans="2:5" ht="17" x14ac:dyDescent="0.25">
      <c r="B42" s="8" t="s">
        <v>29</v>
      </c>
      <c r="C42" s="15"/>
      <c r="D42" s="9">
        <v>8.9</v>
      </c>
      <c r="E42" s="9" t="str">
        <f t="shared" si="0"/>
        <v/>
      </c>
    </row>
    <row r="43" spans="2:5" ht="17" x14ac:dyDescent="0.25">
      <c r="B43" s="10"/>
      <c r="C43" s="10"/>
      <c r="D43" s="8" t="s">
        <v>30</v>
      </c>
      <c r="E43" s="11">
        <f>SUM(E11:E42)</f>
        <v>0</v>
      </c>
    </row>
    <row r="44" spans="2:5" ht="10" customHeight="1" x14ac:dyDescent="0.25">
      <c r="B44" s="10"/>
      <c r="C44" s="10"/>
      <c r="D44" s="10"/>
      <c r="E44" s="20"/>
    </row>
    <row r="45" spans="2:5" ht="18" customHeight="1" x14ac:dyDescent="0.25">
      <c r="D45" s="18">
        <f ca="1">TODAY()</f>
        <v>45366</v>
      </c>
    </row>
    <row r="46" spans="2:5" x14ac:dyDescent="0.2">
      <c r="D46" s="19"/>
      <c r="E46" s="19"/>
    </row>
  </sheetData>
  <sheetProtection sheet="1" objects="1" scenarios="1" selectLockedCells="1"/>
  <mergeCells count="7">
    <mergeCell ref="B10:E10"/>
    <mergeCell ref="B35:E35"/>
    <mergeCell ref="D3:E3"/>
    <mergeCell ref="D4:E5"/>
    <mergeCell ref="D6:E6"/>
    <mergeCell ref="D7:E7"/>
    <mergeCell ref="A8:F8"/>
  </mergeCells>
  <pageMargins left="0.25" right="0.25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Edouard Brunel</dc:creator>
  <cp:lastModifiedBy>Edouard Brunel</cp:lastModifiedBy>
  <dcterms:created xsi:type="dcterms:W3CDTF">2024-01-17T13:53:11Z</dcterms:created>
  <dcterms:modified xsi:type="dcterms:W3CDTF">2024-03-15T20:47:32Z</dcterms:modified>
</cp:coreProperties>
</file>